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cial Services\Website Items\Updates 2025\Debt Obligations\"/>
    </mc:Choice>
  </mc:AlternateContent>
  <xr:revisionPtr revIDLastSave="0" documentId="13_ncr:1_{F2291067-B773-472D-8C31-7BC4FA49B2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art" sheetId="4" r:id="rId1"/>
    <sheet name="Debt Data and Defini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D21" i="2"/>
  <c r="C6" i="2"/>
  <c r="B6" i="2"/>
  <c r="B5" i="2" l="1"/>
  <c r="B4" i="2"/>
  <c r="B3" i="2"/>
  <c r="C5" i="2"/>
  <c r="C4" i="2"/>
  <c r="C3" i="2"/>
  <c r="D20" i="2"/>
  <c r="D19" i="2"/>
  <c r="D18" i="2"/>
  <c r="D22" i="2"/>
</calcChain>
</file>

<file path=xl/sharedStrings.xml><?xml version="1.0" encoding="utf-8"?>
<sst xmlns="http://schemas.openxmlformats.org/spreadsheetml/2006/main" count="13" uniqueCount="10">
  <si>
    <t>Fiscal Year</t>
  </si>
  <si>
    <t>Revenue-Supported Debt</t>
  </si>
  <si>
    <t>Tax-Supported Debt</t>
  </si>
  <si>
    <t>Tax-Supported and Revenue-Supported Debt (in Millions)</t>
  </si>
  <si>
    <t>Definitions:</t>
  </si>
  <si>
    <t>Downloadable Information:</t>
  </si>
  <si>
    <t>Total Debt</t>
  </si>
  <si>
    <t>Revenue-supported debt is outstanding principal on business-type activities debt, such as Utilities, Stormwater, and Airport.</t>
  </si>
  <si>
    <t>Tax-supported debt is outstanding principal on governmental activities debt, fully supported by property tax revenues.</t>
  </si>
  <si>
    <t>The Town's revenue supported debt is paid by these business-type activity funds but is also secured by property taxes.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</si>
</sst>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44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Town of Addison, Texas: </a:t>
            </a:r>
            <a:r>
              <a:rPr lang="en-US" baseline="0"/>
              <a:t>Tax-Supported</a:t>
            </a:r>
            <a:r>
              <a:rPr lang="en-US"/>
              <a:t> and Revenue-Supported Debt, </a:t>
            </a:r>
          </a:p>
          <a:p>
            <a:pPr>
              <a:defRPr/>
            </a:pPr>
            <a:r>
              <a:rPr lang="en-US"/>
              <a:t>Fiscal Years 2020-2024 (in Millions)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'Debt Data and Definitions'!$B$2</c:f>
              <c:strCache>
                <c:ptCount val="1"/>
                <c:pt idx="0">
                  <c:v>Tax-Supported Debt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6.0882800608828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9D-448D-9932-3309BBF258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'Debt Data and Definitions'!$A$3:$A$7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'Debt Data and Definitions'!$B$3:$B$7</c:f>
              <c:numCache>
                <c:formatCode>"$"#,##0.00</c:formatCode>
                <c:ptCount val="5"/>
                <c:pt idx="0">
                  <c:v>86.685000000000002</c:v>
                </c:pt>
                <c:pt idx="1">
                  <c:v>96.87</c:v>
                </c:pt>
                <c:pt idx="2">
                  <c:v>110.15</c:v>
                </c:pt>
                <c:pt idx="3">
                  <c:v>110.485</c:v>
                </c:pt>
                <c:pt idx="4">
                  <c:v>103.645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91-4D62-8AF5-EA105920BE6F}"/>
            </c:ext>
          </c:extLst>
        </c:ser>
        <c:ser>
          <c:idx val="0"/>
          <c:order val="1"/>
          <c:tx>
            <c:strRef>
              <c:f>'Debt Data and Definitions'!$C$2</c:f>
              <c:strCache>
                <c:ptCount val="1"/>
                <c:pt idx="0">
                  <c:v>Revenue-Supported Debt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'Debt Data and Definitions'!$A$3:$A$7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'Debt Data and Definitions'!$C$3:$C$7</c:f>
              <c:numCache>
                <c:formatCode>"$"#,##0.00</c:formatCode>
                <c:ptCount val="5"/>
                <c:pt idx="0">
                  <c:v>31.38</c:v>
                </c:pt>
                <c:pt idx="1">
                  <c:v>30.315000000000001</c:v>
                </c:pt>
                <c:pt idx="2">
                  <c:v>31.45</c:v>
                </c:pt>
                <c:pt idx="3">
                  <c:v>31.96</c:v>
                </c:pt>
                <c:pt idx="4">
                  <c:v>29.925000000000001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AE-42BF-974D-A4CAF33385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37650864"/>
        <c:axId val="437651424"/>
      </c:barChart>
      <c:catAx>
        <c:axId val="437650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651424"/>
        <c:crosses val="autoZero"/>
        <c:auto val="1"/>
        <c:lblAlgn val="ctr"/>
        <c:lblOffset val="100"/>
        <c:noMultiLvlLbl val="0"/>
      </c:catAx>
      <c:valAx>
        <c:axId val="43765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Millions of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6508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workbookViewId="0">
      <selection activeCell="C14" sqref="C14"/>
    </sheetView>
  </sheetViews>
  <sheetFormatPr defaultRowHeight="15" x14ac:dyDescent="0.25"/>
  <cols>
    <col min="1" max="1" width="11.42578125" bestFit="1" customWidth="1"/>
    <col min="2" max="2" width="19" bestFit="1" customWidth="1"/>
    <col min="3" max="3" width="24" bestFit="1" customWidth="1"/>
    <col min="4" max="4" width="14.85546875" bestFit="1" customWidth="1"/>
  </cols>
  <sheetData>
    <row r="1" spans="1:9" x14ac:dyDescent="0.25">
      <c r="A1" s="6" t="s">
        <v>3</v>
      </c>
      <c r="B1" s="6"/>
      <c r="C1" s="6"/>
      <c r="D1" s="6"/>
    </row>
    <row r="2" spans="1:9" x14ac:dyDescent="0.25">
      <c r="A2" s="1" t="s">
        <v>0</v>
      </c>
      <c r="B2" s="1" t="s">
        <v>2</v>
      </c>
      <c r="C2" s="1" t="s">
        <v>1</v>
      </c>
    </row>
    <row r="3" spans="1:9" x14ac:dyDescent="0.25">
      <c r="A3">
        <v>2020</v>
      </c>
      <c r="B3" s="2">
        <f t="shared" ref="B3:C7" si="0">B18/1000000</f>
        <v>86.685000000000002</v>
      </c>
      <c r="C3" s="2">
        <f t="shared" si="0"/>
        <v>31.38</v>
      </c>
    </row>
    <row r="4" spans="1:9" x14ac:dyDescent="0.25">
      <c r="A4">
        <v>2021</v>
      </c>
      <c r="B4" s="2">
        <f t="shared" si="0"/>
        <v>96.87</v>
      </c>
      <c r="C4" s="2">
        <f t="shared" si="0"/>
        <v>30.315000000000001</v>
      </c>
    </row>
    <row r="5" spans="1:9" x14ac:dyDescent="0.25">
      <c r="A5">
        <v>2022</v>
      </c>
      <c r="B5" s="2">
        <f t="shared" si="0"/>
        <v>110.15</v>
      </c>
      <c r="C5" s="2">
        <f t="shared" si="0"/>
        <v>31.45</v>
      </c>
    </row>
    <row r="6" spans="1:9" x14ac:dyDescent="0.25">
      <c r="A6">
        <v>2023</v>
      </c>
      <c r="B6" s="2">
        <f t="shared" si="0"/>
        <v>110.485</v>
      </c>
      <c r="C6" s="2">
        <f t="shared" si="0"/>
        <v>31.96</v>
      </c>
    </row>
    <row r="7" spans="1:9" x14ac:dyDescent="0.25">
      <c r="A7">
        <v>2024</v>
      </c>
      <c r="B7" s="2">
        <f t="shared" si="0"/>
        <v>103.645</v>
      </c>
      <c r="C7" s="2">
        <f t="shared" si="0"/>
        <v>29.925000000000001</v>
      </c>
    </row>
    <row r="8" spans="1:9" x14ac:dyDescent="0.25">
      <c r="C8" s="2"/>
    </row>
    <row r="9" spans="1:9" x14ac:dyDescent="0.25">
      <c r="A9" s="3" t="s">
        <v>4</v>
      </c>
    </row>
    <row r="10" spans="1:9" x14ac:dyDescent="0.25">
      <c r="A10" s="3"/>
    </row>
    <row r="11" spans="1:9" x14ac:dyDescent="0.25">
      <c r="A11" s="7" t="s">
        <v>8</v>
      </c>
      <c r="B11" s="7"/>
      <c r="C11" s="7"/>
      <c r="D11" s="7"/>
      <c r="E11" s="7"/>
      <c r="F11" s="7"/>
      <c r="G11" s="7"/>
      <c r="H11" s="7"/>
      <c r="I11" s="7"/>
    </row>
    <row r="12" spans="1:9" x14ac:dyDescent="0.25">
      <c r="A12" s="7" t="s">
        <v>7</v>
      </c>
      <c r="B12" s="7"/>
      <c r="C12" s="7"/>
      <c r="D12" s="7"/>
      <c r="E12" s="7"/>
      <c r="F12" s="7"/>
      <c r="G12" s="7"/>
      <c r="H12" s="7"/>
      <c r="I12" s="7"/>
    </row>
    <row r="13" spans="1:9" x14ac:dyDescent="0.25">
      <c r="A13" s="8" t="s">
        <v>9</v>
      </c>
      <c r="B13" s="8"/>
      <c r="C13" s="8"/>
      <c r="D13" s="8"/>
      <c r="E13" s="8"/>
      <c r="F13" s="8"/>
      <c r="G13" s="8"/>
      <c r="H13" s="8"/>
      <c r="I13" s="8"/>
    </row>
    <row r="14" spans="1:9" x14ac:dyDescent="0.25">
      <c r="B14" s="2"/>
      <c r="C14" s="2"/>
    </row>
    <row r="15" spans="1:9" x14ac:dyDescent="0.25">
      <c r="A15" s="9" t="s">
        <v>5</v>
      </c>
      <c r="B15" s="9"/>
      <c r="C15" s="2"/>
    </row>
    <row r="16" spans="1:9" x14ac:dyDescent="0.25">
      <c r="A16" s="3"/>
      <c r="B16" s="2"/>
      <c r="C16" s="2"/>
    </row>
    <row r="17" spans="1:4" x14ac:dyDescent="0.25">
      <c r="A17" s="5" t="s">
        <v>0</v>
      </c>
      <c r="B17" s="5" t="s">
        <v>2</v>
      </c>
      <c r="C17" s="5" t="s">
        <v>1</v>
      </c>
      <c r="D17" s="5" t="s">
        <v>6</v>
      </c>
    </row>
    <row r="18" spans="1:4" x14ac:dyDescent="0.25">
      <c r="A18">
        <v>2020</v>
      </c>
      <c r="B18" s="2">
        <v>86685000</v>
      </c>
      <c r="C18" s="2">
        <v>31380000</v>
      </c>
      <c r="D18" s="2">
        <f t="shared" ref="D18:D21" si="1">B18+C18</f>
        <v>118065000</v>
      </c>
    </row>
    <row r="19" spans="1:4" x14ac:dyDescent="0.25">
      <c r="A19">
        <v>2021</v>
      </c>
      <c r="B19" s="2">
        <v>96870000</v>
      </c>
      <c r="C19" s="2">
        <v>30315000</v>
      </c>
      <c r="D19" s="2">
        <f t="shared" si="1"/>
        <v>127185000</v>
      </c>
    </row>
    <row r="20" spans="1:4" x14ac:dyDescent="0.25">
      <c r="A20">
        <v>2022</v>
      </c>
      <c r="B20" s="2">
        <v>110150000</v>
      </c>
      <c r="C20" s="2">
        <v>31450000</v>
      </c>
      <c r="D20" s="2">
        <f t="shared" si="1"/>
        <v>141600000</v>
      </c>
    </row>
    <row r="21" spans="1:4" x14ac:dyDescent="0.25">
      <c r="A21">
        <v>2023</v>
      </c>
      <c r="B21" s="2">
        <v>110485000</v>
      </c>
      <c r="C21" s="2">
        <v>31960000</v>
      </c>
      <c r="D21" s="2">
        <f t="shared" si="1"/>
        <v>142445000</v>
      </c>
    </row>
    <row r="22" spans="1:4" x14ac:dyDescent="0.25">
      <c r="A22">
        <v>2024</v>
      </c>
      <c r="B22" s="2">
        <v>103645000</v>
      </c>
      <c r="C22" s="2">
        <v>29925000</v>
      </c>
      <c r="D22" s="2">
        <f t="shared" ref="D22" si="2">B22+C22</f>
        <v>133570000</v>
      </c>
    </row>
    <row r="23" spans="1:4" x14ac:dyDescent="0.25">
      <c r="B23" s="2"/>
      <c r="C23" s="4"/>
      <c r="D23" s="4"/>
    </row>
  </sheetData>
  <mergeCells count="5">
    <mergeCell ref="A1:D1"/>
    <mergeCell ref="A11:I11"/>
    <mergeCell ref="A12:I12"/>
    <mergeCell ref="A13:I13"/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Debt Data and Definitions</vt:lpstr>
      <vt:lpstr>Chart</vt:lpstr>
    </vt:vector>
  </TitlesOfParts>
  <Company>Texas Comptroller of Public Accounts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Gibson</dc:creator>
  <cp:lastModifiedBy>Benjamin Nguyen</cp:lastModifiedBy>
  <dcterms:created xsi:type="dcterms:W3CDTF">2016-01-15T15:28:18Z</dcterms:created>
  <dcterms:modified xsi:type="dcterms:W3CDTF">2024-12-31T18:55:15Z</dcterms:modified>
</cp:coreProperties>
</file>